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805" activeTab="0"/>
  </bookViews>
  <sheets>
    <sheet name="KELER" sheetId="1" r:id="rId1"/>
  </sheets>
  <definedNames/>
  <calcPr fullCalcOnLoad="1"/>
</workbook>
</file>

<file path=xl/sharedStrings.xml><?xml version="1.0" encoding="utf-8"?>
<sst xmlns="http://schemas.openxmlformats.org/spreadsheetml/2006/main" count="8" uniqueCount="8">
  <si>
    <t>KELER diagram</t>
  </si>
  <si>
    <t>2011. év</t>
  </si>
  <si>
    <t>2012. év</t>
  </si>
  <si>
    <t>2013. év</t>
  </si>
  <si>
    <t>2014. év</t>
  </si>
  <si>
    <t>Pénzügyi tevékenység eredménye</t>
  </si>
  <si>
    <t>Szolgáltató tevékenység eredménye</t>
  </si>
  <si>
    <t>Szokásos/üzleti tevékenység eredménye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</si>
</sst>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</font>
    <font>
      <sz val="11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">
    <xf numFmtId="0" fontId="0" fillId="0" borderId="0" xfId="0"/>
    <xf numFmtId="0" fontId="2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u="none" baseline="0"/>
              <a:t>A pénzügyi, szolgáltató és üzleti tevékenység</a:t>
            </a:r>
            <a:r>
              <a:rPr lang="en-US" sz="1400" u="none" baseline="0"/>
              <a:t> eredménye  (MFt)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KELER!$A$4</c:f>
              <c:strCache>
                <c:ptCount val="1"/>
                <c:pt idx="0">
                  <c:v>Pénzügyi tevékenység eredménye</c:v>
                </c:pt>
              </c:strCache>
            </c:strRef>
          </c:tx>
          <c:invertIfNegative val="0"/>
          <c:dLbls>
            <c:numFmt formatCode="General" sourceLinked="1"/>
            <c:spPr>
              <a:solidFill>
                <a:schemeClr val="bg1"/>
              </a:solidFill>
            </c:spPr>
            <c:txPr>
              <a:bodyPr vert="horz" rot="-5400000"/>
              <a:lstStyle/>
              <a:p>
                <a:pPr algn="ctr">
                  <a:defRPr lang="en-US" u="none" baseline="0"/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KELER!$B$3:$E$3</c:f>
              <c:strCache>
                <c:ptCount val="4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</c:strCache>
            </c:strRef>
          </c:cat>
          <c:val>
            <c:numRef>
              <c:f>KELER!$B$4:$E$4</c:f>
              <c:numCache>
                <c:formatCode>General</c:formatCode>
                <c:ptCount val="4"/>
                <c:pt idx="0">
                  <c:v>1788.6</c:v>
                </c:pt>
                <c:pt idx="1">
                  <c:v>2725.1</c:v>
                </c:pt>
                <c:pt idx="2">
                  <c:v>2206.7</c:v>
                </c:pt>
                <c:pt idx="3">
                  <c:v>2235.4</c:v>
                </c:pt>
              </c:numCache>
            </c:numRef>
          </c:val>
        </c:ser>
        <c:ser>
          <c:idx val="1"/>
          <c:order val="1"/>
          <c:tx>
            <c:strRef>
              <c:f>KELER!$A$5</c:f>
              <c:strCache>
                <c:ptCount val="1"/>
                <c:pt idx="0">
                  <c:v>Szolgáltató tevékenység eredménye</c:v>
                </c:pt>
              </c:strCache>
            </c:strRef>
          </c:tx>
          <c:invertIfNegative val="0"/>
          <c:dPt>
            <c:idx val="0"/>
            <c:invertIfNegative val="0"/>
          </c:dPt>
          <c:dPt>
            <c:idx val="1"/>
            <c:invertIfNegative val="0"/>
          </c:dPt>
          <c:dLbls>
            <c:dLbl>
              <c:idx val="2"/>
              <c:layout>
                <c:manualLayout>
                  <c:x val="0.01225"/>
                  <c:y val="0.08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1"/>
                  <c:y val="0.09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KELER!$B$3:$E$3</c:f>
              <c:strCache>
                <c:ptCount val="4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</c:strCache>
            </c:strRef>
          </c:cat>
          <c:val>
            <c:numRef>
              <c:f>KELER!$B$5:$E$5</c:f>
              <c:numCache>
                <c:formatCode>General</c:formatCode>
                <c:ptCount val="4"/>
                <c:pt idx="0">
                  <c:v>310.1</c:v>
                </c:pt>
                <c:pt idx="1">
                  <c:v>28.2</c:v>
                </c:pt>
                <c:pt idx="2">
                  <c:v>-14.8</c:v>
                </c:pt>
                <c:pt idx="3">
                  <c:v>-32.7</c:v>
                </c:pt>
              </c:numCache>
            </c:numRef>
          </c:val>
        </c:ser>
        <c:gapWidth val="227"/>
        <c:axId val="28386446"/>
        <c:axId val="26887414"/>
      </c:barChart>
      <c:lineChart>
        <c:grouping val="standard"/>
        <c:varyColors val="0"/>
        <c:ser>
          <c:idx val="2"/>
          <c:order val="2"/>
          <c:tx>
            <c:strRef>
              <c:f>KELER!$A$6</c:f>
              <c:strCache>
                <c:ptCount val="1"/>
                <c:pt idx="0">
                  <c:v>Szokásos/üzleti tevékenység eredménye</c:v>
                </c:pt>
              </c:strCache>
            </c:strRef>
          </c:tx>
          <c:dLbls>
            <c:numFmt formatCode="General" sourceLinked="1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KELER!$B$3:$E$3</c:f>
              <c:strCache>
                <c:ptCount val="4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</c:strCache>
            </c:strRef>
          </c:cat>
          <c:val>
            <c:numRef>
              <c:f>KELER!$B$6:$E$6</c:f>
              <c:numCache>
                <c:formatCode>General</c:formatCode>
                <c:ptCount val="4"/>
                <c:pt idx="0">
                  <c:v>2098.7</c:v>
                </c:pt>
                <c:pt idx="1">
                  <c:v>2753.3</c:v>
                </c:pt>
                <c:pt idx="2">
                  <c:v>2191.9</c:v>
                </c:pt>
                <c:pt idx="3">
                  <c:v>2202.7</c:v>
                </c:pt>
              </c:numCache>
            </c:numRef>
          </c:val>
          <c:smooth val="0"/>
        </c:ser>
        <c:marker val="1"/>
        <c:axId val="28386446"/>
        <c:axId val="26887414"/>
      </c:lineChart>
      <c:catAx>
        <c:axId val="2838644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887414"/>
        <c:crosses val="autoZero"/>
        <c:auto val="1"/>
        <c:lblOffset val="100"/>
        <c:noMultiLvlLbl val="0"/>
      </c:catAx>
      <c:valAx>
        <c:axId val="2688741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34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838644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8</xdr:col>
      <xdr:colOff>0</xdr:colOff>
      <xdr:row>2</xdr:row>
      <xdr:rowOff>0</xdr:rowOff>
    </xdr:from>
    <xdr:to>
      <xdr:col>18</xdr:col>
      <xdr:colOff>185738</xdr:colOff>
      <xdr:row>19</xdr:row>
      <xdr:rowOff>66675</xdr:rowOff>
    </xdr:to>
    <xdr:graphicFrame macro="">
      <xdr:nvGraphicFramePr>
        <xdr:cNvPr id="2" name="Diagram 1"/>
        <xdr:cNvGraphicFramePr/>
      </xdr:nvGraphicFramePr>
      <xdr:xfrm>
        <a:off x="6810375" y="419100"/>
        <a:ext cx="6286500" cy="33813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"/>
  <sheetViews>
    <sheetView tabSelected="1" workbookViewId="0" topLeftCell="A1">
      <selection pane="topLeft" activeCell="E19" sqref="E19"/>
    </sheetView>
  </sheetViews>
  <sheetFormatPr defaultColWidth="9.14285714285714" defaultRowHeight="15"/>
  <cols>
    <col min="1" max="1" width="38.1428571428571" bestFit="1" customWidth="1"/>
  </cols>
  <sheetData>
    <row r="1" s="1" customFormat="1" ht="16.5">
      <c r="A1" s="1" t="s">
        <v>0</v>
      </c>
    </row>
    <row r="2" s="1" customFormat="1" ht="16.5"/>
    <row r="3" spans="2:5" s="1" customFormat="1" ht="16.5">
      <c r="B3" s="1" t="s">
        <v>1</v>
      </c>
      <c r="C3" s="1" t="s">
        <v>2</v>
      </c>
      <c r="D3" s="1" t="s">
        <v>3</v>
      </c>
      <c r="E3" s="1" t="s">
        <v>4</v>
      </c>
    </row>
    <row r="4" spans="1:5" s="1" customFormat="1" ht="16.5">
      <c r="A4" s="1" t="s">
        <v>5</v>
      </c>
      <c r="B4" s="1">
        <v>1788.60</v>
      </c>
      <c r="C4" s="1">
        <v>2725.10</v>
      </c>
      <c r="D4" s="1">
        <v>2206.6999999999998</v>
      </c>
      <c r="E4" s="1">
        <v>2235.40</v>
      </c>
    </row>
    <row r="5" spans="1:5" s="1" customFormat="1" ht="16.5">
      <c r="A5" s="1" t="s">
        <v>6</v>
      </c>
      <c r="B5" s="1">
        <v>310.10000000000002</v>
      </c>
      <c r="C5" s="1">
        <v>28.20</v>
      </c>
      <c r="D5" s="1">
        <v>-14.80</v>
      </c>
      <c r="E5" s="1">
        <v>-32.700000000000003</v>
      </c>
    </row>
    <row r="6" spans="1:5" s="1" customFormat="1" ht="16.5">
      <c r="A6" s="1" t="s">
        <v>7</v>
      </c>
      <c r="B6" s="1">
        <f>SUM(B4:B5)</f>
        <v>2098.6999999999998</v>
      </c>
      <c r="C6" s="1">
        <f t="shared" si="0" ref="C6:E6">SUM(C4:C5)</f>
        <v>2753.2999999999997</v>
      </c>
      <c r="D6" s="1">
        <f t="shared" si="0"/>
        <v>2191.8999999999996</v>
      </c>
      <c r="E6" s="1">
        <f t="shared" si="0"/>
        <v>2202.7000000000003</v>
      </c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